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idalgo\nxs\"/>
    </mc:Choice>
  </mc:AlternateContent>
  <xr:revisionPtr revIDLastSave="0" documentId="8_{7383DC3A-DAF5-419C-85E4-653993D78EB1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NSTRUCCIONES" sheetId="1" r:id="rId1"/>
    <sheet name="CONFIGURACIÓN" sheetId="2" r:id="rId2"/>
    <sheet name="Resumen" sheetId="3" r:id="rId3"/>
    <sheet name="Cláusulas" sheetId="4" r:id="rId4"/>
    <sheet name="Anexo A" sheetId="5" r:id="rId5"/>
  </sheets>
  <definedNames>
    <definedName name="_xlnm._FilterDatabase" localSheetId="4" hidden="1">'Anexo A'!$A$6:$G$16</definedName>
    <definedName name="_xlnm._FilterDatabase" localSheetId="3" hidden="1">Cláusulas!$A$6:$G$35</definedName>
    <definedName name="Print_Titles" localSheetId="4">'Anexo A'!$6:$6</definedName>
    <definedName name="Print_Titles" localSheetId="3">Cláusulas!$6:$6</definedName>
    <definedName name="Procesos">CONFIGURACIÓN!$C$20:$C$44</definedName>
    <definedName name="Responsables">CONFIGURACIÓN!$A$20:$A$44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5" l="1"/>
  <c r="C1" i="4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1" i="3"/>
  <c r="G42" i="1"/>
  <c r="B39" i="1"/>
  <c r="B38" i="1"/>
  <c r="B37" i="1"/>
  <c r="C1" i="1"/>
  <c r="D10" i="3" l="1"/>
  <c r="D14" i="3"/>
  <c r="D9" i="3"/>
  <c r="D8" i="3"/>
  <c r="D13" i="3"/>
  <c r="D11" i="3"/>
  <c r="D12" i="3"/>
</calcChain>
</file>

<file path=xl/sharedStrings.xml><?xml version="1.0" encoding="utf-8"?>
<sst xmlns="http://schemas.openxmlformats.org/spreadsheetml/2006/main" count="301" uniqueCount="243">
  <si>
    <t>Código</t>
  </si>
  <si>
    <t>SGSI-AUD-03</t>
  </si>
  <si>
    <t>Lista de Verificación de Auditoría Interna</t>
  </si>
  <si>
    <t>Versión</t>
  </si>
  <si>
    <t>1.0</t>
  </si>
  <si>
    <t>Instrucciones de uso, leyenda y control del documento</t>
  </si>
  <si>
    <t>Clasificación</t>
  </si>
  <si>
    <t>Confidencial</t>
  </si>
  <si>
    <t>Ficha de uso</t>
  </si>
  <si>
    <t>Qué es</t>
  </si>
  <si>
    <t>Lista de verificación de auditoría de cláusulas y controles.</t>
  </si>
  <si>
    <t>Para qué sirve</t>
  </si>
  <si>
    <t>Registrar evidencia y resultado de cada requisito auditado.</t>
  </si>
  <si>
    <t>Quién la completa</t>
  </si>
  <si>
    <t>Auditores internos.</t>
  </si>
  <si>
    <t>Qué datos necesita</t>
  </si>
  <si>
    <t>Evidencias revisadas en la auditoría.</t>
  </si>
  <si>
    <t>Cómo se completa</t>
  </si>
  <si>
    <t>Registre evidencia y resultado; el resumen cuenta los hallazgos.</t>
  </si>
  <si>
    <t>Qué resultado genera</t>
  </si>
  <si>
    <t>Hallazgos clasificados.</t>
  </si>
  <si>
    <t>Con qué se relaciona</t>
  </si>
  <si>
    <t>SGSI-AUD-04, SGSI-NC-01, SGSI-EVI-01.</t>
  </si>
  <si>
    <t>Evidencia que suele pedirse</t>
  </si>
  <si>
    <t>Papeles de trabajo del auditor.</t>
  </si>
  <si>
    <t>Qué hacer después</t>
  </si>
  <si>
    <t>Redacte el informe SGSI-AUD-04.</t>
  </si>
  <si>
    <t>Cómo usar este archivo</t>
  </si>
  <si>
    <t>•  Complete primero la hoja CONFIGURACIÓN: el nombre de la organización y las listas de responsables y procesos se usan en todas las hojas de este archivo.</t>
  </si>
  <si>
    <t>•  Use una copia por auditoría. Registre la evidencia revisada (documentos, registros, entrevistas, muestras con su identificación) y el resultado de cada requisito.</t>
  </si>
  <si>
    <t>•  Las no conformidades se redactan con requisito, evidencia y declaración, y se trasladan al informe SGSI-AUD-04 y al registro SGSI-NC-01.</t>
  </si>
  <si>
    <t>Leyenda de colores</t>
  </si>
  <si>
    <t>Editable</t>
  </si>
  <si>
    <t>Celdas que usted completa o modifica.</t>
  </si>
  <si>
    <t>Cálculo automático</t>
  </si>
  <si>
    <t>Fórmulas protegidas. No es necesario escribir en ellas.</t>
  </si>
  <si>
    <t>Referencia</t>
  </si>
  <si>
    <t>Textos de apoyo y títulos de la norma (referenciales).</t>
  </si>
  <si>
    <t>Resultado o indicador</t>
  </si>
  <si>
    <t>Totales, porcentajes y estados que resumen la hoja.</t>
  </si>
  <si>
    <t>Alerta</t>
  </si>
  <si>
    <t>Formato condicional que señala atrasos, vencimientos o incumplimientos.</t>
  </si>
  <si>
    <t>Protección de las hojas</t>
  </si>
  <si>
    <t>Las hojas con fórmulas están protegidas SIN contraseña para evitar borrados accidentales. Puede escribir en las celdas editables, usar filtros y cambiar formatos. Para insertar columnas, ordenar o cambiar fórmulas: Revisar &gt; Desproteger hoja. Vuelva a protegerla al terminar (Revisar &gt; Proteger hoja, sin contraseña).</t>
  </si>
  <si>
    <t>Texto entre corchetes [ ]: datos a reemplazar. Los títulos de los controles del Anexo A son referenciales: consulte ISO/IEC 27001:2022 para el texto oficial.</t>
  </si>
  <si>
    <t>Control del documento</t>
  </si>
  <si>
    <t>Estado</t>
  </si>
  <si>
    <t>[Borrador / Aprobado]</t>
  </si>
  <si>
    <t>Fecha de emisión</t>
  </si>
  <si>
    <t>Próxima revisión</t>
  </si>
  <si>
    <t>[dd-mm-aaaa]</t>
  </si>
  <si>
    <t>Elaborado por</t>
  </si>
  <si>
    <t>Revisado por</t>
  </si>
  <si>
    <t>[Nombre], [Cargo]</t>
  </si>
  <si>
    <t>Aprobado por</t>
  </si>
  <si>
    <t>Fecha de aprobación</t>
  </si>
  <si>
    <t>Fecha</t>
  </si>
  <si>
    <t>Descripción del cambio</t>
  </si>
  <si>
    <t>Autor</t>
  </si>
  <si>
    <t>Emisión inicial</t>
  </si>
  <si>
    <t>Configuración de su organización</t>
  </si>
  <si>
    <t>Datos de su organización y listas desplegables · complete una vez por archivo</t>
  </si>
  <si>
    <t>Datos de la organización</t>
  </si>
  <si>
    <t>Nombre de la organización</t>
  </si>
  <si>
    <t>[ORGANIZACION]</t>
  </si>
  <si>
    <t>Razón social. Aparece en la cabecera de todas las hojas.</t>
  </si>
  <si>
    <t>Nombre comercial</t>
  </si>
  <si>
    <t>[NOMBRE_COMERCIAL]</t>
  </si>
  <si>
    <t>Opcional.</t>
  </si>
  <si>
    <t>País y jurisdicción</t>
  </si>
  <si>
    <t>[PAIS]</t>
  </si>
  <si>
    <t>Determina la legislación aplicable (SGSI-CTX-04).</t>
  </si>
  <si>
    <t>Sector de actividad</t>
  </si>
  <si>
    <t>[SECTOR]</t>
  </si>
  <si>
    <t>Responsable del SGSI</t>
  </si>
  <si>
    <t>[RESPONSABLE_SGSI]</t>
  </si>
  <si>
    <t>Elabora y mantiene los documentos.</t>
  </si>
  <si>
    <t>Responsable de seguridad de la información</t>
  </si>
  <si>
    <t>[RESPONSABLE_SEGURIDAD]</t>
  </si>
  <si>
    <t>Si es la misma persona que el Responsable del SGSI, repita el nombre.</t>
  </si>
  <si>
    <t>Autoridad de aprobación</t>
  </si>
  <si>
    <t>[APROBADOR]</t>
  </si>
  <si>
    <t>Quien aprueba los documentos del SGSI.</t>
  </si>
  <si>
    <t>[FECHA_EMISION]</t>
  </si>
  <si>
    <t>Formato dd-mm-aaaa.</t>
  </si>
  <si>
    <t>Alcance del SGSI (resumen)</t>
  </si>
  <si>
    <t>[ALCANCE_SGSI]</t>
  </si>
  <si>
    <t>Copie la declaración aprobada en SGSI-CTX-03.</t>
  </si>
  <si>
    <t>Listas desplegables</t>
  </si>
  <si>
    <t>Estas listas alimentan las columnas de responsables y procesos de este archivo. Puede reemplazar, agregar o borrar valores dentro de las filas sombreadas.</t>
  </si>
  <si>
    <t>Responsables y roles</t>
  </si>
  <si>
    <t>Procesos o áreas</t>
  </si>
  <si>
    <t>Alta dirección</t>
  </si>
  <si>
    <t>[Proceso o área 1]</t>
  </si>
  <si>
    <t>[Proceso o área 2]</t>
  </si>
  <si>
    <t>Responsable de seguridad</t>
  </si>
  <si>
    <t>[Proceso o área 3]</t>
  </si>
  <si>
    <t>Comité de Seguridad</t>
  </si>
  <si>
    <t>[Proceso o área 4]</t>
  </si>
  <si>
    <t>Jefe de TI</t>
  </si>
  <si>
    <t>[Proceso o área 5]</t>
  </si>
  <si>
    <t>Jefe de Personas</t>
  </si>
  <si>
    <t>Administración y Compras</t>
  </si>
  <si>
    <t>Comercial</t>
  </si>
  <si>
    <t>Asesor legal</t>
  </si>
  <si>
    <t>Líder de desarrollo</t>
  </si>
  <si>
    <t>Jefe de Mesa de ayuda</t>
  </si>
  <si>
    <t>Dueño de proceso</t>
  </si>
  <si>
    <t>Dueño de activo</t>
  </si>
  <si>
    <t>Auditor interno</t>
  </si>
  <si>
    <t>Todo el personal</t>
  </si>
  <si>
    <t>Resultados de la auditoría</t>
  </si>
  <si>
    <t>N.° de auditoría:</t>
  </si>
  <si>
    <t>[AI-AAAA-01]</t>
  </si>
  <si>
    <t>Resultado</t>
  </si>
  <si>
    <t>Cláusulas</t>
  </si>
  <si>
    <t>Anexo A</t>
  </si>
  <si>
    <t>Total</t>
  </si>
  <si>
    <t>Conforme</t>
  </si>
  <si>
    <t>NC mayor</t>
  </si>
  <si>
    <t>NC menor</t>
  </si>
  <si>
    <t>Observación</t>
  </si>
  <si>
    <t>Oportunidad de mejora</t>
  </si>
  <si>
    <t>No auditado</t>
  </si>
  <si>
    <t>Sin completar</t>
  </si>
  <si>
    <t>En las cláusulas no existe 'No auditado' en la lista: todas deben auditarse al menos una vez en el ciclo. Si esta auditoría no las cubre, deje la celda vacía.</t>
  </si>
  <si>
    <t>Cláusulas 4 a 10 (incluida la Amd 1:2024)</t>
  </si>
  <si>
    <t>ID</t>
  </si>
  <si>
    <t>Requisito a verificar</t>
  </si>
  <si>
    <t>Qué verificar</t>
  </si>
  <si>
    <t>Evidencia revisada</t>
  </si>
  <si>
    <t>Hallazgo (requisito · evidencia · declaración)</t>
  </si>
  <si>
    <t>Auditado</t>
  </si>
  <si>
    <t>4.1</t>
  </si>
  <si>
    <t>¿Se identificaron las cuestiones internas y externas que afectan a la seguridad de la información?</t>
  </si>
  <si>
    <t>Análisis de contexto documentado y vigente (SGSI-CTX-01)</t>
  </si>
  <si>
    <t>¿Se determinó si el cambio climático es una cuestión pertinente para la organización (Amd 1:2024)?</t>
  </si>
  <si>
    <t>Decisión documentada y fundamentada en el análisis de contexto (SGSI-CTX-01)</t>
  </si>
  <si>
    <t>4.2</t>
  </si>
  <si>
    <t>¿Se identificaron las partes interesadas, sus requisitos y cuáles se abordarán en el SGSI?</t>
  </si>
  <si>
    <t>Matriz de partes interesadas con requisitos legales y contractuales (incluidos los relacionados con el cambio climático, si los hay) (SGSI-CTX-02)</t>
  </si>
  <si>
    <t>4.3</t>
  </si>
  <si>
    <t>¿Está definido y documentado el alcance del SGSI, incluidas interfaces y dependencias?</t>
  </si>
  <si>
    <t>Documento de alcance aprobado (SGSI-CTX-03)</t>
  </si>
  <si>
    <t>4.4</t>
  </si>
  <si>
    <t>¿El SGSI está establecido, implementado y en mejora, con sus procesos e interacciones?</t>
  </si>
  <si>
    <t>Mapa de procesos del SGSI y evidencias de operación (SGSI-MAP-01)</t>
  </si>
  <si>
    <t>5.1</t>
  </si>
  <si>
    <t>¿La alta dirección demuestra compromiso (recursos, objetivos alineados, participación)?</t>
  </si>
  <si>
    <t>Actas, presupuesto asignado, comunicaciones de la dirección (SGSI-REV-01)</t>
  </si>
  <si>
    <t>5.2</t>
  </si>
  <si>
    <t>¿Existe una política de seguridad aprobada por la dirección y comunicada?</t>
  </si>
  <si>
    <t>Política firmada y registro de difusión (SGSI-POL-00)</t>
  </si>
  <si>
    <t>5.3</t>
  </si>
  <si>
    <t>¿Están asignados y comunicados los roles, responsabilidades y autoridades del SGSI?</t>
  </si>
  <si>
    <t>Matriz de roles y nombramientos (SGSI-ORG-01)</t>
  </si>
  <si>
    <t>6.1.1</t>
  </si>
  <si>
    <t>¿Se determinaron los riesgos y oportunidades del SGSI y las acciones para abordarlos?</t>
  </si>
  <si>
    <t>Registro de riesgos y oportunidades del sistema (SGSI-RIE-02)</t>
  </si>
  <si>
    <t>6.1.2</t>
  </si>
  <si>
    <t>¿Existe un proceso de evaluación de riesgos con criterios de aceptación definidos?</t>
  </si>
  <si>
    <t>Metodología documentada y criterios aprobados (SGSI-RIE-01)</t>
  </si>
  <si>
    <t>¿Se realizó la evaluación de riesgos y se conservan sus resultados?</t>
  </si>
  <si>
    <t>Matriz de riesgos con responsables y valoración (SGSI-RIE-02)</t>
  </si>
  <si>
    <t>6.1.3</t>
  </si>
  <si>
    <t>¿Existe un plan de tratamiento de riesgos aprobado por los dueños de riesgo?</t>
  </si>
  <si>
    <t>Plan de tratamiento con aprobación del riesgo residual (SGSI-RIE-03)</t>
  </si>
  <si>
    <t>¿Existe una Declaración de Aplicabilidad con justificación de inclusiones y exclusiones?</t>
  </si>
  <si>
    <t>Declaración de aplicabilidad vigente (SGSI-RIE-04)</t>
  </si>
  <si>
    <t>6.2</t>
  </si>
  <si>
    <t>¿Hay objetivos de seguridad medibles con plan, responsables y plazos?</t>
  </si>
  <si>
    <t>Objetivos y su seguimiento (SGSI-OBJ-01)</t>
  </si>
  <si>
    <t>6.3</t>
  </si>
  <si>
    <t>¿Los cambios al SGSI se planifican de forma controlada?</t>
  </si>
  <si>
    <t>Registro o procedimiento de cambios del SGSI (SGSI-PRO-01)</t>
  </si>
  <si>
    <t>7.1</t>
  </si>
  <si>
    <t>¿Se determinaron y proporcionaron los recursos necesarios para el SGSI?</t>
  </si>
  <si>
    <t>Presupuesto, personal asignado, herramientas (SGSI-PRY-01)</t>
  </si>
  <si>
    <t>7.2</t>
  </si>
  <si>
    <t>¿Se definió la competencia necesaria y se conserva evidencia de ella?</t>
  </si>
  <si>
    <t>CV, certificados, registros de formación (SGSI-COM-01)</t>
  </si>
  <si>
    <t>7.3</t>
  </si>
  <si>
    <t>¿El personal conoce la política, su contribución y las consecuencias de no cumplir?</t>
  </si>
  <si>
    <t>Registros de concientización y entrevistas (SGSI-CON-01)</t>
  </si>
  <si>
    <t>7.4</t>
  </si>
  <si>
    <t>¿Están definidas las comunicaciones internas y externas del SGSI?</t>
  </si>
  <si>
    <t>Plan de comunicaciones (SGSI-COM-02)</t>
  </si>
  <si>
    <t>7.5</t>
  </si>
  <si>
    <t>¿La información documentada se crea, actualiza y controla (versiones, acceso, retención)?</t>
  </si>
  <si>
    <t>Procedimiento de control documental y listado maestro (SGSI-PRO-02, SGSI-LMD-01)</t>
  </si>
  <si>
    <t>8.1</t>
  </si>
  <si>
    <t>¿Los procesos del SGSI se planifican y controlan, incluidos los externalizados?</t>
  </si>
  <si>
    <t>Planificación operacional y control de proveedores (SGSI-OPE-01)</t>
  </si>
  <si>
    <t>8.2</t>
  </si>
  <si>
    <t>¿Las evaluaciones de riesgo se repiten a intervalos planificados o ante cambios?</t>
  </si>
  <si>
    <t>Evaluaciones fechadas y periódicas (SGSI-RIE-02)</t>
  </si>
  <si>
    <t>8.3</t>
  </si>
  <si>
    <t>¿Se implementa el plan de tratamiento y se conservan los resultados?</t>
  </si>
  <si>
    <t>Avance del plan y evidencias de controles (SGSI-RIE-03)</t>
  </si>
  <si>
    <t>9.1</t>
  </si>
  <si>
    <t>¿Se definió qué medir, cómo, cuándo y quién analiza los resultados?</t>
  </si>
  <si>
    <t>Indicadores con resultados históricos (SGSI-IND-01)</t>
  </si>
  <si>
    <t>9.2</t>
  </si>
  <si>
    <t>¿Existe un programa de auditoría interna con auditores objetivos e imparciales?</t>
  </si>
  <si>
    <t>Programa de auditoría y calificación de auditores (SGSI-AUD-02)</t>
  </si>
  <si>
    <t>¿Se realizaron auditorías internas y se informaron los resultados a la dirección?</t>
  </si>
  <si>
    <t>Informes de auditoría interna (SGSI-AUD-04)</t>
  </si>
  <si>
    <t>9.3</t>
  </si>
  <si>
    <t>¿La dirección revisa el SGSI con todas las entradas que exige la norma?</t>
  </si>
  <si>
    <t>Acta de revisión por la dirección con decisiones (SGSI-REV-01)</t>
  </si>
  <si>
    <t>10.1</t>
  </si>
  <si>
    <t>¿Hay evidencia de mejora continua del SGSI?</t>
  </si>
  <si>
    <t>Acciones de mejora y su resultado (SGSI-NC-01)</t>
  </si>
  <si>
    <t>10.2</t>
  </si>
  <si>
    <t>¿Las no conformidades se analizan, corrigen y se verifica la eficacia de las acciones?</t>
  </si>
  <si>
    <t>Registro de NC con causa raíz y cierre verificado (SGSI-NC-01)</t>
  </si>
  <si>
    <t>Controles del Anexo A (marque 'No auditado' los que no están en el alcance de esta auditoría)</t>
  </si>
  <si>
    <t>Políticas de seguridad de la información</t>
  </si>
  <si>
    <t>Política aprobada, vigente y comunicada; revisión anual.</t>
  </si>
  <si>
    <t>Roles y responsabilidades de seguridad</t>
  </si>
  <si>
    <t>Verificar SGSI-ORG-01 y una muestra de registros de su aplicación.</t>
  </si>
  <si>
    <t>Segregación de funciones</t>
  </si>
  <si>
    <t>5.4</t>
  </si>
  <si>
    <t>Responsabilidades de la dirección</t>
  </si>
  <si>
    <t>5.5</t>
  </si>
  <si>
    <t>Contacto con autoridades</t>
  </si>
  <si>
    <t>Verificar SGSI-CTX-04 y una muestra de registros de su aplicación.</t>
  </si>
  <si>
    <t>5.6</t>
  </si>
  <si>
    <t>Contacto con grupos de interés especial</t>
  </si>
  <si>
    <t>5.7</t>
  </si>
  <si>
    <t>Inteligencia de amenazas (nuevo en 2022)</t>
  </si>
  <si>
    <t>Verificar SGSI-POL-16 y una muestra de registros de su aplicación.</t>
  </si>
  <si>
    <t>5.8</t>
  </si>
  <si>
    <t>Seguridad de la información en la gestión de proyectos</t>
  </si>
  <si>
    <t>Muestra de 2 proyectos recientes con evaluación de requisitos de seguridad al inicio.</t>
  </si>
  <si>
    <t>5.9</t>
  </si>
  <si>
    <t>Inventario de información y otros activos asociados</t>
  </si>
  <si>
    <t>Inventario actualizado con dueños (SGSI-INV-01); muestra en terreno de 5 activos.</t>
  </si>
  <si>
    <t>5.10</t>
  </si>
  <si>
    <t>Uso aceptable de la información y activos asociados</t>
  </si>
  <si>
    <t>Verificar SGSI-POL-01 y una muestra de registros de su aplicación.</t>
  </si>
  <si>
    <t>MUESTRA GRATUITA · Versión reducida de SGSI-AUD-03: cláusulas 4 a 10 completas y 10 de los 93 controles del Anexo A (5.1 a 5.10). El kit completo NexoDocs trae los 93 controles y 83 archivos más, entre ellos el programa, el plan y el informe de auditoría interna: nexodocs.com</t>
  </si>
  <si>
    <t>•  Las sugerencias de 'Qué verificar' son ejemplos de muestreo; ajústelas al riesgo y al tamaño de su organización. La hoja 'Resumen' cuenta los resultados. En esta muestra, la hoja 'Anexo A' trae 10 controles; el kit completo trae los 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</si>
</sst>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i/>
      <sz val="9"/>
      <color rgb="FF6B7F90"/>
      <name val="Calibri"/>
    </font>
    <font>
      <sz val="8"/>
      <color rgb="FF6B7F90"/>
      <name val="Calibri"/>
    </font>
    <font>
      <b/>
      <sz val="9"/>
      <color rgb="FF152B45"/>
      <name val="Calibri"/>
    </font>
    <font>
      <b/>
      <sz val="11"/>
      <color rgb="FF247E91"/>
      <name val="Calibri"/>
    </font>
    <font>
      <sz val="9"/>
      <color rgb="FF34485A"/>
      <name val="Calibri"/>
    </font>
    <font>
      <b/>
      <sz val="9"/>
      <color rgb="FFFFFFFF"/>
      <name val="Calibri"/>
    </font>
    <font>
      <sz val="10"/>
      <color rgb="FF34485A"/>
      <name val="Calibri"/>
    </font>
    <font>
      <i/>
      <sz val="8"/>
      <color rgb="FF6B7F90"/>
      <name val="Calibri"/>
    </font>
    <font>
      <b/>
      <sz val="10"/>
      <color rgb="FF152B45"/>
      <name val="Calibri"/>
    </font>
    <font>
      <b/>
      <sz val="11"/>
      <color rgb="FFC0442B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FFFFFF"/>
      </patternFill>
    </fill>
    <fill>
      <patternFill patternType="solid">
        <fgColor rgb="FFDCE7EB"/>
      </patternFill>
    </fill>
    <fill>
      <patternFill patternType="solid">
        <fgColor rgb="FFFDE2E1"/>
      </patternFill>
    </fill>
    <fill>
      <patternFill patternType="solid">
        <fgColor rgb="FF152B4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47E91"/>
      </bottom>
      <diagonal/>
    </border>
    <border>
      <left style="thin">
        <color rgb="FFC9D6DD"/>
      </left>
      <right style="thin">
        <color rgb="FFC9D6DD"/>
      </right>
      <top style="thin">
        <color rgb="FFC9D6DD"/>
      </top>
      <bottom style="thin">
        <color rgb="FFC9D6DD"/>
      </bottom>
      <diagonal/>
    </border>
    <border>
      <left/>
      <right/>
      <top style="thin">
        <color rgb="FFC9D6DD"/>
      </top>
      <bottom style="thin">
        <color rgb="FFC9D6DD"/>
      </bottom>
      <diagonal/>
    </border>
    <border>
      <left/>
      <right style="thin">
        <color rgb="FFC9D6DD"/>
      </right>
      <top style="thin">
        <color rgb="FFC9D6DD"/>
      </top>
      <bottom style="thin">
        <color rgb="FFC9D6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6" fillId="0" borderId="0" xfId="0" applyFont="1"/>
    <xf numFmtId="0" fontId="5" fillId="2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5" fillId="3" borderId="2" xfId="0" applyFont="1" applyFill="1" applyBorder="1" applyProtection="1">
      <protection locked="0"/>
    </xf>
    <xf numFmtId="0" fontId="5" fillId="4" borderId="2" xfId="0" applyFont="1" applyFill="1" applyBorder="1"/>
    <xf numFmtId="0" fontId="5" fillId="5" borderId="2" xfId="0" applyFont="1" applyFill="1" applyBorder="1"/>
    <xf numFmtId="0" fontId="5" fillId="6" borderId="2" xfId="0" applyFont="1" applyFill="1" applyBorder="1"/>
    <xf numFmtId="0" fontId="5" fillId="7" borderId="2" xfId="0" applyFont="1" applyFill="1" applyBorder="1"/>
    <xf numFmtId="0" fontId="5" fillId="2" borderId="2" xfId="0" applyFont="1" applyFill="1" applyBorder="1"/>
    <xf numFmtId="0" fontId="7" fillId="3" borderId="2" xfId="0" applyFont="1" applyFill="1" applyBorder="1" applyProtection="1">
      <protection locked="0"/>
    </xf>
    <xf numFmtId="0" fontId="8" fillId="8" borderId="2" xfId="0" applyFont="1" applyFill="1" applyBorder="1"/>
    <xf numFmtId="0" fontId="9" fillId="3" borderId="2" xfId="0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0" fillId="3" borderId="2" xfId="0" applyFill="1" applyBorder="1" applyProtection="1">
      <protection locked="0"/>
    </xf>
    <xf numFmtId="0" fontId="8" fillId="8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0" fillId="4" borderId="2" xfId="0" applyFill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3" borderId="2" xfId="0" applyFont="1" applyFill="1" applyBorder="1" applyAlignment="1" applyProtection="1">
      <alignment vertical="top" wrapText="1"/>
      <protection locked="0"/>
    </xf>
    <xf numFmtId="0" fontId="7" fillId="3" borderId="2" xfId="0" applyFont="1" applyFill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7" fillId="0" borderId="0" xfId="0" applyFont="1"/>
    <xf numFmtId="0" fontId="0" fillId="0" borderId="0" xfId="0"/>
    <xf numFmtId="0" fontId="7" fillId="3" borderId="2" xfId="0" applyFont="1" applyFill="1" applyBorder="1" applyProtection="1">
      <protection locked="0"/>
    </xf>
    <xf numFmtId="0" fontId="7" fillId="0" borderId="0" xfId="0" applyFont="1" applyAlignment="1">
      <alignment vertical="top" wrapText="1"/>
    </xf>
    <xf numFmtId="0" fontId="7" fillId="4" borderId="2" xfId="0" applyFont="1" applyFill="1" applyBorder="1"/>
    <xf numFmtId="0" fontId="7" fillId="0" borderId="2" xfId="0" applyFont="1" applyBorder="1"/>
    <xf numFmtId="0" fontId="8" fillId="8" borderId="2" xfId="0" applyFont="1" applyFill="1" applyBorder="1"/>
    <xf numFmtId="0" fontId="5" fillId="2" borderId="2" xfId="0" applyFont="1" applyFill="1" applyBorder="1"/>
    <xf numFmtId="0" fontId="12" fillId="0" borderId="1" xfId="0" applyFont="1" applyBorder="1"/>
  </cellXfs>
  <cellStyles count="1">
    <cellStyle name="Normal" xfId="0" builtinId="0"/>
  </cellStyles>
  <dxfs count="6">
    <dxf>
      <fill>
        <patternFill patternType="solid">
          <fgColor rgb="FFDDF1E4"/>
        </patternFill>
      </fill>
    </dxf>
    <dxf>
      <fill>
        <patternFill patternType="solid">
          <fgColor rgb="FFFFF1C7"/>
        </patternFill>
      </fill>
    </dxf>
    <dxf>
      <fill>
        <patternFill patternType="solid">
          <fgColor rgb="FFFDE2E1"/>
        </patternFill>
      </fill>
    </dxf>
    <dxf>
      <fill>
        <patternFill patternType="solid">
          <fgColor rgb="FFDDF1E4"/>
        </patternFill>
      </fill>
    </dxf>
    <dxf>
      <fill>
        <patternFill patternType="solid">
          <fgColor rgb="FFFFF1C7"/>
        </patternFill>
      </fill>
    </dxf>
    <dxf>
      <fill>
        <patternFill patternType="solid">
          <fgColor rgb="FFFDE2E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5</v>
      </c>
      <c r="H3" s="2" t="s">
        <v>6</v>
      </c>
      <c r="I3" s="3" t="s">
        <v>7</v>
      </c>
    </row>
    <row r="4" spans="1:9" x14ac:dyDescent="0.25">
      <c r="A4" s="40" t="s">
        <v>241</v>
      </c>
      <c r="B4" s="6"/>
      <c r="C4" s="6"/>
      <c r="D4" s="6"/>
      <c r="E4" s="6"/>
      <c r="F4" s="6"/>
      <c r="G4" s="6"/>
      <c r="H4" s="6"/>
      <c r="I4" s="6"/>
    </row>
    <row r="6" spans="1:9" x14ac:dyDescent="0.25">
      <c r="A6" s="7" t="s">
        <v>8</v>
      </c>
    </row>
    <row r="7" spans="1:9" ht="15" customHeight="1" x14ac:dyDescent="0.25">
      <c r="A7" s="8" t="s">
        <v>9</v>
      </c>
      <c r="B7" s="29" t="s">
        <v>10</v>
      </c>
      <c r="C7" s="30"/>
      <c r="D7" s="30"/>
      <c r="E7" s="30"/>
      <c r="F7" s="30"/>
      <c r="G7" s="30"/>
      <c r="H7" s="30"/>
      <c r="I7" s="31"/>
    </row>
    <row r="8" spans="1:9" ht="15" customHeight="1" x14ac:dyDescent="0.25">
      <c r="A8" s="8" t="s">
        <v>11</v>
      </c>
      <c r="B8" s="29" t="s">
        <v>12</v>
      </c>
      <c r="C8" s="30"/>
      <c r="D8" s="30"/>
      <c r="E8" s="30"/>
      <c r="F8" s="30"/>
      <c r="G8" s="30"/>
      <c r="H8" s="30"/>
      <c r="I8" s="31"/>
    </row>
    <row r="9" spans="1:9" ht="15" customHeight="1" x14ac:dyDescent="0.25">
      <c r="A9" s="8" t="s">
        <v>13</v>
      </c>
      <c r="B9" s="29" t="s">
        <v>14</v>
      </c>
      <c r="C9" s="30"/>
      <c r="D9" s="30"/>
      <c r="E9" s="30"/>
      <c r="F9" s="30"/>
      <c r="G9" s="30"/>
      <c r="H9" s="30"/>
      <c r="I9" s="31"/>
    </row>
    <row r="10" spans="1:9" ht="15" customHeight="1" x14ac:dyDescent="0.25">
      <c r="A10" s="8" t="s">
        <v>15</v>
      </c>
      <c r="B10" s="29" t="s">
        <v>16</v>
      </c>
      <c r="C10" s="30"/>
      <c r="D10" s="30"/>
      <c r="E10" s="30"/>
      <c r="F10" s="30"/>
      <c r="G10" s="30"/>
      <c r="H10" s="30"/>
      <c r="I10" s="31"/>
    </row>
    <row r="11" spans="1:9" ht="15" customHeight="1" x14ac:dyDescent="0.25">
      <c r="A11" s="8" t="s">
        <v>17</v>
      </c>
      <c r="B11" s="29" t="s">
        <v>18</v>
      </c>
      <c r="C11" s="30"/>
      <c r="D11" s="30"/>
      <c r="E11" s="30"/>
      <c r="F11" s="30"/>
      <c r="G11" s="30"/>
      <c r="H11" s="30"/>
      <c r="I11" s="31"/>
    </row>
    <row r="12" spans="1:9" ht="15" customHeight="1" x14ac:dyDescent="0.25">
      <c r="A12" s="8" t="s">
        <v>19</v>
      </c>
      <c r="B12" s="29" t="s">
        <v>20</v>
      </c>
      <c r="C12" s="30"/>
      <c r="D12" s="30"/>
      <c r="E12" s="30"/>
      <c r="F12" s="30"/>
      <c r="G12" s="30"/>
      <c r="H12" s="30"/>
      <c r="I12" s="31"/>
    </row>
    <row r="13" spans="1:9" ht="15" customHeight="1" x14ac:dyDescent="0.25">
      <c r="A13" s="8" t="s">
        <v>21</v>
      </c>
      <c r="B13" s="29" t="s">
        <v>22</v>
      </c>
      <c r="C13" s="30"/>
      <c r="D13" s="30"/>
      <c r="E13" s="30"/>
      <c r="F13" s="30"/>
      <c r="G13" s="30"/>
      <c r="H13" s="30"/>
      <c r="I13" s="31"/>
    </row>
    <row r="14" spans="1:9" ht="15" customHeight="1" x14ac:dyDescent="0.25">
      <c r="A14" s="8" t="s">
        <v>23</v>
      </c>
      <c r="B14" s="29" t="s">
        <v>24</v>
      </c>
      <c r="C14" s="30"/>
      <c r="D14" s="30"/>
      <c r="E14" s="30"/>
      <c r="F14" s="30"/>
      <c r="G14" s="30"/>
      <c r="H14" s="30"/>
      <c r="I14" s="31"/>
    </row>
    <row r="15" spans="1:9" ht="15" customHeight="1" x14ac:dyDescent="0.25">
      <c r="A15" s="8" t="s">
        <v>25</v>
      </c>
      <c r="B15" s="29" t="s">
        <v>26</v>
      </c>
      <c r="C15" s="30"/>
      <c r="D15" s="30"/>
      <c r="E15" s="30"/>
      <c r="F15" s="30"/>
      <c r="G15" s="30"/>
      <c r="H15" s="30"/>
      <c r="I15" s="31"/>
    </row>
    <row r="17" spans="1:9" x14ac:dyDescent="0.25">
      <c r="A17" s="7" t="s">
        <v>27</v>
      </c>
    </row>
    <row r="18" spans="1:9" ht="30" customHeight="1" x14ac:dyDescent="0.25">
      <c r="A18" s="35" t="s">
        <v>28</v>
      </c>
      <c r="B18" s="33"/>
      <c r="C18" s="33"/>
      <c r="D18" s="33"/>
      <c r="E18" s="33"/>
      <c r="F18" s="33"/>
      <c r="G18" s="33"/>
      <c r="H18" s="33"/>
      <c r="I18" s="33"/>
    </row>
    <row r="19" spans="1:9" ht="30" customHeight="1" x14ac:dyDescent="0.25">
      <c r="A19" s="35" t="s">
        <v>29</v>
      </c>
      <c r="B19" s="33"/>
      <c r="C19" s="33"/>
      <c r="D19" s="33"/>
      <c r="E19" s="33"/>
      <c r="F19" s="33"/>
      <c r="G19" s="33"/>
      <c r="H19" s="33"/>
      <c r="I19" s="33"/>
    </row>
    <row r="20" spans="1:9" ht="15" customHeight="1" x14ac:dyDescent="0.25">
      <c r="A20" s="35" t="s">
        <v>30</v>
      </c>
      <c r="B20" s="33"/>
      <c r="C20" s="33"/>
      <c r="D20" s="33"/>
      <c r="E20" s="33"/>
      <c r="F20" s="33"/>
      <c r="G20" s="33"/>
      <c r="H20" s="33"/>
      <c r="I20" s="33"/>
    </row>
    <row r="21" spans="1:9" ht="30" customHeight="1" x14ac:dyDescent="0.25">
      <c r="A21" s="35" t="s">
        <v>242</v>
      </c>
      <c r="B21" s="33"/>
      <c r="C21" s="33"/>
      <c r="D21" s="33"/>
      <c r="E21" s="33"/>
      <c r="F21" s="33"/>
      <c r="G21" s="33"/>
      <c r="H21" s="33"/>
      <c r="I21" s="33"/>
    </row>
    <row r="23" spans="1:9" x14ac:dyDescent="0.25">
      <c r="A23" s="7" t="s">
        <v>31</v>
      </c>
    </row>
    <row r="24" spans="1:9" x14ac:dyDescent="0.25">
      <c r="A24" s="10" t="s">
        <v>32</v>
      </c>
      <c r="B24" s="32" t="s">
        <v>33</v>
      </c>
      <c r="C24" s="33"/>
      <c r="D24" s="33"/>
      <c r="E24" s="33"/>
      <c r="F24" s="33"/>
      <c r="G24" s="33"/>
      <c r="H24" s="33"/>
      <c r="I24" s="33"/>
    </row>
    <row r="25" spans="1:9" x14ac:dyDescent="0.25">
      <c r="A25" s="11" t="s">
        <v>34</v>
      </c>
      <c r="B25" s="32" t="s">
        <v>35</v>
      </c>
      <c r="C25" s="33"/>
      <c r="D25" s="33"/>
      <c r="E25" s="33"/>
      <c r="F25" s="33"/>
      <c r="G25" s="33"/>
      <c r="H25" s="33"/>
      <c r="I25" s="33"/>
    </row>
    <row r="26" spans="1:9" x14ac:dyDescent="0.25">
      <c r="A26" s="12" t="s">
        <v>36</v>
      </c>
      <c r="B26" s="32" t="s">
        <v>37</v>
      </c>
      <c r="C26" s="33"/>
      <c r="D26" s="33"/>
      <c r="E26" s="33"/>
      <c r="F26" s="33"/>
      <c r="G26" s="33"/>
      <c r="H26" s="33"/>
      <c r="I26" s="33"/>
    </row>
    <row r="27" spans="1:9" x14ac:dyDescent="0.25">
      <c r="A27" s="13" t="s">
        <v>38</v>
      </c>
      <c r="B27" s="32" t="s">
        <v>39</v>
      </c>
      <c r="C27" s="33"/>
      <c r="D27" s="33"/>
      <c r="E27" s="33"/>
      <c r="F27" s="33"/>
      <c r="G27" s="33"/>
      <c r="H27" s="33"/>
      <c r="I27" s="33"/>
    </row>
    <row r="28" spans="1:9" x14ac:dyDescent="0.25">
      <c r="A28" s="14" t="s">
        <v>40</v>
      </c>
      <c r="B28" s="32" t="s">
        <v>41</v>
      </c>
      <c r="C28" s="33"/>
      <c r="D28" s="33"/>
      <c r="E28" s="33"/>
      <c r="F28" s="33"/>
      <c r="G28" s="33"/>
      <c r="H28" s="33"/>
      <c r="I28" s="33"/>
    </row>
    <row r="30" spans="1:9" x14ac:dyDescent="0.25">
      <c r="A30" s="7" t="s">
        <v>42</v>
      </c>
    </row>
    <row r="31" spans="1:9" ht="30" customHeight="1" x14ac:dyDescent="0.25">
      <c r="A31" s="35" t="s">
        <v>43</v>
      </c>
      <c r="B31" s="33"/>
      <c r="C31" s="33"/>
      <c r="D31" s="33"/>
      <c r="E31" s="33"/>
      <c r="F31" s="33"/>
      <c r="G31" s="33"/>
      <c r="H31" s="33"/>
      <c r="I31" s="33"/>
    </row>
    <row r="32" spans="1:9" ht="30" customHeight="1" x14ac:dyDescent="0.25">
      <c r="A32" s="35" t="s">
        <v>44</v>
      </c>
      <c r="B32" s="33"/>
      <c r="C32" s="33"/>
      <c r="D32" s="33"/>
      <c r="E32" s="33"/>
      <c r="F32" s="33"/>
      <c r="G32" s="33"/>
      <c r="H32" s="33"/>
      <c r="I32" s="33"/>
    </row>
    <row r="34" spans="1:9" x14ac:dyDescent="0.25">
      <c r="A34" s="7" t="s">
        <v>45</v>
      </c>
    </row>
    <row r="35" spans="1:9" x14ac:dyDescent="0.25">
      <c r="A35" s="15" t="s">
        <v>0</v>
      </c>
      <c r="B35" s="37" t="s">
        <v>1</v>
      </c>
      <c r="C35" s="30"/>
      <c r="D35" s="31"/>
      <c r="E35" s="15" t="s">
        <v>3</v>
      </c>
      <c r="F35" s="37" t="s">
        <v>4</v>
      </c>
      <c r="G35" s="30"/>
      <c r="H35" s="30"/>
      <c r="I35" s="31"/>
    </row>
    <row r="36" spans="1:9" x14ac:dyDescent="0.25">
      <c r="A36" s="15" t="s">
        <v>6</v>
      </c>
      <c r="B36" s="37" t="s">
        <v>7</v>
      </c>
      <c r="C36" s="30"/>
      <c r="D36" s="31"/>
      <c r="E36" s="15" t="s">
        <v>46</v>
      </c>
      <c r="F36" s="34" t="s">
        <v>47</v>
      </c>
      <c r="G36" s="30"/>
      <c r="H36" s="30"/>
      <c r="I36" s="31"/>
    </row>
    <row r="37" spans="1:9" x14ac:dyDescent="0.25">
      <c r="A37" s="15" t="s">
        <v>48</v>
      </c>
      <c r="B37" s="36" t="str">
        <f>CONFIGURACIÓN!$C$14</f>
        <v>[FECHA_EMISION]</v>
      </c>
      <c r="C37" s="30"/>
      <c r="D37" s="31"/>
      <c r="E37" s="15" t="s">
        <v>49</v>
      </c>
      <c r="F37" s="34" t="s">
        <v>50</v>
      </c>
      <c r="G37" s="30"/>
      <c r="H37" s="30"/>
      <c r="I37" s="31"/>
    </row>
    <row r="38" spans="1:9" x14ac:dyDescent="0.25">
      <c r="A38" s="15" t="s">
        <v>51</v>
      </c>
      <c r="B38" s="36" t="str">
        <f>CONFIGURACIÓN!$C$11</f>
        <v>[RESPONSABLE_SGSI]</v>
      </c>
      <c r="C38" s="30"/>
      <c r="D38" s="31"/>
      <c r="E38" s="15" t="s">
        <v>52</v>
      </c>
      <c r="F38" s="34" t="s">
        <v>53</v>
      </c>
      <c r="G38" s="30"/>
      <c r="H38" s="30"/>
      <c r="I38" s="31"/>
    </row>
    <row r="39" spans="1:9" x14ac:dyDescent="0.25">
      <c r="A39" s="15" t="s">
        <v>54</v>
      </c>
      <c r="B39" s="36" t="str">
        <f>CONFIGURACIÓN!$C$13</f>
        <v>[APROBADOR]</v>
      </c>
      <c r="C39" s="30"/>
      <c r="D39" s="31"/>
      <c r="E39" s="15" t="s">
        <v>55</v>
      </c>
      <c r="F39" s="34" t="s">
        <v>50</v>
      </c>
      <c r="G39" s="30"/>
      <c r="H39" s="30"/>
      <c r="I39" s="31"/>
    </row>
    <row r="41" spans="1:9" x14ac:dyDescent="0.25">
      <c r="A41" s="17" t="s">
        <v>3</v>
      </c>
      <c r="B41" s="17" t="s">
        <v>56</v>
      </c>
      <c r="C41" s="38" t="s">
        <v>57</v>
      </c>
      <c r="D41" s="30"/>
      <c r="E41" s="30"/>
      <c r="F41" s="31"/>
      <c r="G41" s="38" t="s">
        <v>58</v>
      </c>
      <c r="H41" s="30"/>
      <c r="I41" s="31"/>
    </row>
    <row r="42" spans="1:9" x14ac:dyDescent="0.25">
      <c r="A42" s="16" t="s">
        <v>4</v>
      </c>
      <c r="B42" s="16" t="s">
        <v>50</v>
      </c>
      <c r="C42" s="34" t="s">
        <v>59</v>
      </c>
      <c r="D42" s="30"/>
      <c r="E42" s="30"/>
      <c r="F42" s="31"/>
      <c r="G42" s="36" t="str">
        <f>CONFIGURACIÓN!$C$11</f>
        <v>[RESPONSABLE_SGSI]</v>
      </c>
      <c r="H42" s="30"/>
      <c r="I42" s="31"/>
    </row>
    <row r="43" spans="1:9" x14ac:dyDescent="0.25">
      <c r="A43" s="16"/>
      <c r="B43" s="16"/>
      <c r="C43" s="34"/>
      <c r="D43" s="30"/>
      <c r="E43" s="30"/>
      <c r="F43" s="31"/>
      <c r="G43" s="34"/>
      <c r="H43" s="30"/>
      <c r="I43" s="31"/>
    </row>
    <row r="44" spans="1:9" x14ac:dyDescent="0.25">
      <c r="A44" s="16"/>
      <c r="B44" s="16"/>
      <c r="C44" s="34"/>
      <c r="D44" s="30"/>
      <c r="E44" s="30"/>
      <c r="F44" s="31"/>
      <c r="G44" s="34"/>
      <c r="H44" s="30"/>
      <c r="I44" s="31"/>
    </row>
  </sheetData>
  <sheetProtection sheet="1" objects="1" formatCells="0" formatColumns="0" formatRows="0" sort="0" autoFilter="0"/>
  <mergeCells count="38">
    <mergeCell ref="G44:I44"/>
    <mergeCell ref="G41:I41"/>
    <mergeCell ref="B35:D35"/>
    <mergeCell ref="B10:I10"/>
    <mergeCell ref="B28:I28"/>
    <mergeCell ref="A31:I31"/>
    <mergeCell ref="C41:F41"/>
    <mergeCell ref="G43:I43"/>
    <mergeCell ref="C44:F44"/>
    <mergeCell ref="F36:I36"/>
    <mergeCell ref="G42:I42"/>
    <mergeCell ref="B15:I15"/>
    <mergeCell ref="F35:I35"/>
    <mergeCell ref="B24:I24"/>
    <mergeCell ref="C43:F43"/>
    <mergeCell ref="F38:I38"/>
    <mergeCell ref="C42:F42"/>
    <mergeCell ref="B8:I8"/>
    <mergeCell ref="A20:I20"/>
    <mergeCell ref="B13:I13"/>
    <mergeCell ref="B36:D36"/>
    <mergeCell ref="A19:I19"/>
    <mergeCell ref="B9:I9"/>
    <mergeCell ref="B39:D39"/>
    <mergeCell ref="B26:I26"/>
    <mergeCell ref="B7:I7"/>
    <mergeCell ref="B25:I25"/>
    <mergeCell ref="F39:I39"/>
    <mergeCell ref="A18:I18"/>
    <mergeCell ref="F37:I37"/>
    <mergeCell ref="B27:I27"/>
    <mergeCell ref="B38:D38"/>
    <mergeCell ref="A21:I21"/>
    <mergeCell ref="B12:I12"/>
    <mergeCell ref="B37:D37"/>
    <mergeCell ref="B11:I11"/>
    <mergeCell ref="A32:I32"/>
    <mergeCell ref="B14:I14"/>
  </mergeCells>
  <printOptions horizontalCentered="1"/>
  <pageMargins left="0.75" right="0.75" top="0.6" bottom="0.6" header="0.5" footer="0.5"/>
  <pageSetup paperSize="9" fitToHeight="0" orientation="landscape" r:id="rId1"/>
  <headerFooter>
    <oddHeader>&amp;C&amp;8 Lista de Verificación de Auditoría Interna</oddHeader>
    <oddFooter>&amp;L&amp;8 Clasificación: CONFIDENCIAL · SGSI-AUD-03 v1.0&amp;R&amp;8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4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60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61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x14ac:dyDescent="0.25">
      <c r="A6" s="7" t="s">
        <v>62</v>
      </c>
    </row>
    <row r="7" spans="1:9" ht="21.95" customHeight="1" x14ac:dyDescent="0.25">
      <c r="A7" s="39" t="s">
        <v>63</v>
      </c>
      <c r="B7" s="31"/>
      <c r="C7" s="18" t="s">
        <v>64</v>
      </c>
      <c r="D7" s="19" t="s">
        <v>65</v>
      </c>
    </row>
    <row r="8" spans="1:9" ht="21.95" customHeight="1" x14ac:dyDescent="0.25">
      <c r="A8" s="39" t="s">
        <v>66</v>
      </c>
      <c r="B8" s="31"/>
      <c r="C8" s="18" t="s">
        <v>67</v>
      </c>
      <c r="D8" s="19" t="s">
        <v>68</v>
      </c>
    </row>
    <row r="9" spans="1:9" ht="21.95" customHeight="1" x14ac:dyDescent="0.25">
      <c r="A9" s="39" t="s">
        <v>69</v>
      </c>
      <c r="B9" s="31"/>
      <c r="C9" s="18" t="s">
        <v>70</v>
      </c>
      <c r="D9" s="19" t="s">
        <v>71</v>
      </c>
    </row>
    <row r="10" spans="1:9" ht="21.95" customHeight="1" x14ac:dyDescent="0.25">
      <c r="A10" s="39" t="s">
        <v>72</v>
      </c>
      <c r="B10" s="31"/>
      <c r="C10" s="18" t="s">
        <v>73</v>
      </c>
      <c r="D10" s="19"/>
    </row>
    <row r="11" spans="1:9" ht="21.95" customHeight="1" x14ac:dyDescent="0.25">
      <c r="A11" s="39" t="s">
        <v>74</v>
      </c>
      <c r="B11" s="31"/>
      <c r="C11" s="18" t="s">
        <v>75</v>
      </c>
      <c r="D11" s="19" t="s">
        <v>76</v>
      </c>
    </row>
    <row r="12" spans="1:9" ht="21.95" customHeight="1" x14ac:dyDescent="0.25">
      <c r="A12" s="39" t="s">
        <v>77</v>
      </c>
      <c r="B12" s="31"/>
      <c r="C12" s="18" t="s">
        <v>78</v>
      </c>
      <c r="D12" s="19" t="s">
        <v>79</v>
      </c>
    </row>
    <row r="13" spans="1:9" ht="21.95" customHeight="1" x14ac:dyDescent="0.25">
      <c r="A13" s="39" t="s">
        <v>80</v>
      </c>
      <c r="B13" s="31"/>
      <c r="C13" s="18" t="s">
        <v>81</v>
      </c>
      <c r="D13" s="19" t="s">
        <v>82</v>
      </c>
    </row>
    <row r="14" spans="1:9" ht="21.95" customHeight="1" x14ac:dyDescent="0.25">
      <c r="A14" s="39" t="s">
        <v>48</v>
      </c>
      <c r="B14" s="31"/>
      <c r="C14" s="18" t="s">
        <v>83</v>
      </c>
      <c r="D14" s="19" t="s">
        <v>84</v>
      </c>
    </row>
    <row r="15" spans="1:9" ht="21.95" customHeight="1" x14ac:dyDescent="0.25">
      <c r="A15" s="39" t="s">
        <v>85</v>
      </c>
      <c r="B15" s="31"/>
      <c r="C15" s="18" t="s">
        <v>86</v>
      </c>
      <c r="D15" s="19" t="s">
        <v>87</v>
      </c>
    </row>
    <row r="17" spans="1:3" x14ac:dyDescent="0.25">
      <c r="A17" s="7" t="s">
        <v>88</v>
      </c>
    </row>
    <row r="18" spans="1:3" x14ac:dyDescent="0.25">
      <c r="A18" s="19" t="s">
        <v>89</v>
      </c>
    </row>
    <row r="19" spans="1:3" x14ac:dyDescent="0.25">
      <c r="A19" s="17" t="s">
        <v>90</v>
      </c>
      <c r="C19" s="17" t="s">
        <v>91</v>
      </c>
    </row>
    <row r="20" spans="1:3" x14ac:dyDescent="0.25">
      <c r="A20" s="16" t="s">
        <v>92</v>
      </c>
      <c r="C20" s="16" t="s">
        <v>93</v>
      </c>
    </row>
    <row r="21" spans="1:3" x14ac:dyDescent="0.25">
      <c r="A21" s="16" t="s">
        <v>74</v>
      </c>
      <c r="C21" s="16" t="s">
        <v>94</v>
      </c>
    </row>
    <row r="22" spans="1:3" x14ac:dyDescent="0.25">
      <c r="A22" s="16" t="s">
        <v>95</v>
      </c>
      <c r="C22" s="16" t="s">
        <v>96</v>
      </c>
    </row>
    <row r="23" spans="1:3" x14ac:dyDescent="0.25">
      <c r="A23" s="16" t="s">
        <v>97</v>
      </c>
      <c r="C23" s="16" t="s">
        <v>98</v>
      </c>
    </row>
    <row r="24" spans="1:3" x14ac:dyDescent="0.25">
      <c r="A24" s="16" t="s">
        <v>99</v>
      </c>
      <c r="C24" s="16" t="s">
        <v>100</v>
      </c>
    </row>
    <row r="25" spans="1:3" x14ac:dyDescent="0.25">
      <c r="A25" s="16" t="s">
        <v>101</v>
      </c>
      <c r="C25" s="16"/>
    </row>
    <row r="26" spans="1:3" x14ac:dyDescent="0.25">
      <c r="A26" s="16" t="s">
        <v>102</v>
      </c>
      <c r="C26" s="16"/>
    </row>
    <row r="27" spans="1:3" x14ac:dyDescent="0.25">
      <c r="A27" s="16" t="s">
        <v>103</v>
      </c>
      <c r="C27" s="16"/>
    </row>
    <row r="28" spans="1:3" x14ac:dyDescent="0.25">
      <c r="A28" s="16" t="s">
        <v>104</v>
      </c>
      <c r="C28" s="16"/>
    </row>
    <row r="29" spans="1:3" x14ac:dyDescent="0.25">
      <c r="A29" s="16" t="s">
        <v>105</v>
      </c>
      <c r="C29" s="16"/>
    </row>
    <row r="30" spans="1:3" x14ac:dyDescent="0.25">
      <c r="A30" s="16" t="s">
        <v>106</v>
      </c>
      <c r="C30" s="16"/>
    </row>
    <row r="31" spans="1:3" x14ac:dyDescent="0.25">
      <c r="A31" s="16" t="s">
        <v>107</v>
      </c>
      <c r="C31" s="16"/>
    </row>
    <row r="32" spans="1:3" x14ac:dyDescent="0.25">
      <c r="A32" s="16" t="s">
        <v>108</v>
      </c>
      <c r="C32" s="16"/>
    </row>
    <row r="33" spans="1:3" x14ac:dyDescent="0.25">
      <c r="A33" s="16" t="s">
        <v>109</v>
      </c>
      <c r="C33" s="16"/>
    </row>
    <row r="34" spans="1:3" x14ac:dyDescent="0.25">
      <c r="A34" s="16" t="s">
        <v>110</v>
      </c>
      <c r="C34" s="16"/>
    </row>
    <row r="35" spans="1:3" x14ac:dyDescent="0.25">
      <c r="A35" s="16"/>
      <c r="C35" s="16"/>
    </row>
    <row r="36" spans="1:3" x14ac:dyDescent="0.25">
      <c r="A36" s="16"/>
      <c r="C36" s="16"/>
    </row>
    <row r="37" spans="1:3" x14ac:dyDescent="0.25">
      <c r="A37" s="16"/>
      <c r="C37" s="16"/>
    </row>
    <row r="38" spans="1:3" x14ac:dyDescent="0.25">
      <c r="A38" s="16"/>
      <c r="C38" s="16"/>
    </row>
    <row r="39" spans="1:3" x14ac:dyDescent="0.25">
      <c r="A39" s="16"/>
      <c r="C39" s="16"/>
    </row>
    <row r="40" spans="1:3" x14ac:dyDescent="0.25">
      <c r="A40" s="16"/>
      <c r="C40" s="16"/>
    </row>
    <row r="41" spans="1:3" x14ac:dyDescent="0.25">
      <c r="A41" s="16"/>
      <c r="C41" s="16"/>
    </row>
    <row r="42" spans="1:3" x14ac:dyDescent="0.25">
      <c r="A42" s="16"/>
      <c r="C42" s="16"/>
    </row>
    <row r="43" spans="1:3" x14ac:dyDescent="0.25">
      <c r="A43" s="16"/>
      <c r="C43" s="16"/>
    </row>
    <row r="44" spans="1:3" x14ac:dyDescent="0.25">
      <c r="A44" s="16"/>
      <c r="C44" s="16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rintOptions horizontalCentered="1"/>
  <pageMargins left="0.75" right="0.75" top="0.6" bottom="0.6" header="0.5" footer="0.5"/>
  <pageSetup paperSize="9" fitToHeight="0" orientation="landscape"/>
  <headerFooter>
    <oddHeader>&amp;C&amp;8 Lista de Verificación de Auditoría Interna</oddHeader>
    <oddFooter>&amp;L&amp;8 Clasificación: CONFIDENCIAL · SGSI-AUD-03 v1.0&amp;R&amp;8 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4" width="14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111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" t="s">
        <v>112</v>
      </c>
      <c r="B5" s="20" t="s">
        <v>113</v>
      </c>
    </row>
    <row r="7" spans="1:9" ht="32.1" customHeight="1" x14ac:dyDescent="0.25">
      <c r="A7" s="21" t="s">
        <v>114</v>
      </c>
      <c r="B7" s="21" t="s">
        <v>115</v>
      </c>
      <c r="C7" s="21" t="s">
        <v>116</v>
      </c>
      <c r="D7" s="21" t="s">
        <v>117</v>
      </c>
    </row>
    <row r="8" spans="1:9" x14ac:dyDescent="0.25">
      <c r="A8" s="9" t="s">
        <v>118</v>
      </c>
      <c r="B8" s="22">
        <f>COUNTIF(Cláusulas!$E$7:$E$35,A8)</f>
        <v>0</v>
      </c>
      <c r="C8" s="22">
        <f>COUNTIF('Anexo A'!$E$7:$E$16,A8)</f>
        <v>0</v>
      </c>
      <c r="D8" s="23">
        <f t="shared" ref="D8:D14" si="0">B8+C8</f>
        <v>0</v>
      </c>
    </row>
    <row r="9" spans="1:9" x14ac:dyDescent="0.25">
      <c r="A9" s="9" t="s">
        <v>119</v>
      </c>
      <c r="B9" s="22">
        <f>COUNTIF(Cláusulas!$E$7:$E$35,A9)</f>
        <v>0</v>
      </c>
      <c r="C9" s="22">
        <f>COUNTIF('Anexo A'!$E$7:$E$16,A9)</f>
        <v>0</v>
      </c>
      <c r="D9" s="23">
        <f t="shared" si="0"/>
        <v>0</v>
      </c>
    </row>
    <row r="10" spans="1:9" x14ac:dyDescent="0.25">
      <c r="A10" s="9" t="s">
        <v>120</v>
      </c>
      <c r="B10" s="22">
        <f>COUNTIF(Cláusulas!$E$7:$E$35,A10)</f>
        <v>0</v>
      </c>
      <c r="C10" s="22">
        <f>COUNTIF('Anexo A'!$E$7:$E$16,A10)</f>
        <v>0</v>
      </c>
      <c r="D10" s="23">
        <f t="shared" si="0"/>
        <v>0</v>
      </c>
    </row>
    <row r="11" spans="1:9" x14ac:dyDescent="0.25">
      <c r="A11" s="9" t="s">
        <v>121</v>
      </c>
      <c r="B11" s="22">
        <f>COUNTIF(Cláusulas!$E$7:$E$35,A11)</f>
        <v>0</v>
      </c>
      <c r="C11" s="22">
        <f>COUNTIF('Anexo A'!$E$7:$E$16,A11)</f>
        <v>0</v>
      </c>
      <c r="D11" s="23">
        <f t="shared" si="0"/>
        <v>0</v>
      </c>
    </row>
    <row r="12" spans="1:9" x14ac:dyDescent="0.25">
      <c r="A12" s="9" t="s">
        <v>122</v>
      </c>
      <c r="B12" s="22">
        <f>COUNTIF(Cláusulas!$E$7:$E$35,A12)</f>
        <v>0</v>
      </c>
      <c r="C12" s="22">
        <f>COUNTIF('Anexo A'!$E$7:$E$16,A12)</f>
        <v>0</v>
      </c>
      <c r="D12" s="23">
        <f t="shared" si="0"/>
        <v>0</v>
      </c>
    </row>
    <row r="13" spans="1:9" x14ac:dyDescent="0.25">
      <c r="A13" s="9" t="s">
        <v>123</v>
      </c>
      <c r="B13" s="22">
        <f>COUNTIF(Cláusulas!$E$7:$E$35,A13)</f>
        <v>0</v>
      </c>
      <c r="C13" s="22">
        <f>COUNTIF('Anexo A'!$E$7:$E$16,A13)</f>
        <v>0</v>
      </c>
      <c r="D13" s="23">
        <f t="shared" si="0"/>
        <v>0</v>
      </c>
    </row>
    <row r="14" spans="1:9" x14ac:dyDescent="0.25">
      <c r="A14" s="24" t="s">
        <v>124</v>
      </c>
      <c r="B14" s="25">
        <f>COUNTBLANK(Cláusulas!$E$7:$E$35)</f>
        <v>29</v>
      </c>
      <c r="C14" s="25">
        <f>COUNTBLANK('Anexo A'!$E$7:$E$16)</f>
        <v>10</v>
      </c>
      <c r="D14" s="23">
        <f t="shared" si="0"/>
        <v>39</v>
      </c>
    </row>
    <row r="16" spans="1:9" x14ac:dyDescent="0.25">
      <c r="A16" s="19" t="s">
        <v>125</v>
      </c>
    </row>
  </sheetData>
  <sheetProtection sheet="1" objects="1" formatCells="0" formatColumns="0" formatRows="0" sort="0" autoFilter="0"/>
  <printOptions horizontalCentered="1"/>
  <pageMargins left="0.75" right="0.75" top="0.6" bottom="0.6" header="0.5" footer="0.5"/>
  <pageSetup paperSize="9" fitToHeight="0" orientation="landscape"/>
  <headerFooter>
    <oddHeader>&amp;C&amp;8 Lista de Verificación de Auditoría Interna</oddHeader>
    <oddFooter>&amp;L&amp;8 Clasificación: CONFIDENCIAL · SGSI-AUD-03 v1.0&amp;R&amp;8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7" customWidth="1"/>
    <col min="2" max="2" width="42" customWidth="1"/>
    <col min="3" max="3" width="40" customWidth="1"/>
    <col min="4" max="4" width="32" customWidth="1"/>
    <col min="5" max="5" width="14" customWidth="1"/>
    <col min="6" max="6" width="40" customWidth="1"/>
    <col min="7" max="7" width="14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126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ht="32.1" customHeight="1" x14ac:dyDescent="0.25">
      <c r="A6" s="21" t="s">
        <v>127</v>
      </c>
      <c r="B6" s="21" t="s">
        <v>128</v>
      </c>
      <c r="C6" s="21" t="s">
        <v>129</v>
      </c>
      <c r="D6" s="21" t="s">
        <v>130</v>
      </c>
      <c r="E6" s="21" t="s">
        <v>114</v>
      </c>
      <c r="F6" s="21" t="s">
        <v>131</v>
      </c>
      <c r="G6" s="21" t="s">
        <v>132</v>
      </c>
    </row>
    <row r="7" spans="1:9" ht="39.950000000000003" customHeight="1" x14ac:dyDescent="0.25">
      <c r="A7" s="26" t="s">
        <v>133</v>
      </c>
      <c r="B7" s="9" t="s">
        <v>134</v>
      </c>
      <c r="C7" s="9" t="s">
        <v>135</v>
      </c>
      <c r="D7" s="27"/>
      <c r="E7" s="28"/>
      <c r="F7" s="27"/>
      <c r="G7" s="27"/>
    </row>
    <row r="8" spans="1:9" ht="39.950000000000003" customHeight="1" x14ac:dyDescent="0.25">
      <c r="A8" s="26" t="s">
        <v>133</v>
      </c>
      <c r="B8" s="9" t="s">
        <v>136</v>
      </c>
      <c r="C8" s="9" t="s">
        <v>137</v>
      </c>
      <c r="D8" s="27"/>
      <c r="E8" s="28"/>
      <c r="F8" s="27"/>
      <c r="G8" s="27"/>
    </row>
    <row r="9" spans="1:9" ht="39.950000000000003" customHeight="1" x14ac:dyDescent="0.25">
      <c r="A9" s="26" t="s">
        <v>138</v>
      </c>
      <c r="B9" s="9" t="s">
        <v>139</v>
      </c>
      <c r="C9" s="9" t="s">
        <v>140</v>
      </c>
      <c r="D9" s="27"/>
      <c r="E9" s="28"/>
      <c r="F9" s="27"/>
      <c r="G9" s="27"/>
    </row>
    <row r="10" spans="1:9" ht="39.950000000000003" customHeight="1" x14ac:dyDescent="0.25">
      <c r="A10" s="26" t="s">
        <v>141</v>
      </c>
      <c r="B10" s="9" t="s">
        <v>142</v>
      </c>
      <c r="C10" s="9" t="s">
        <v>143</v>
      </c>
      <c r="D10" s="27"/>
      <c r="E10" s="28"/>
      <c r="F10" s="27"/>
      <c r="G10" s="27"/>
    </row>
    <row r="11" spans="1:9" ht="39.950000000000003" customHeight="1" x14ac:dyDescent="0.25">
      <c r="A11" s="26" t="s">
        <v>144</v>
      </c>
      <c r="B11" s="9" t="s">
        <v>145</v>
      </c>
      <c r="C11" s="9" t="s">
        <v>146</v>
      </c>
      <c r="D11" s="27"/>
      <c r="E11" s="28"/>
      <c r="F11" s="27"/>
      <c r="G11" s="27"/>
    </row>
    <row r="12" spans="1:9" ht="39.950000000000003" customHeight="1" x14ac:dyDescent="0.25">
      <c r="A12" s="26" t="s">
        <v>147</v>
      </c>
      <c r="B12" s="9" t="s">
        <v>148</v>
      </c>
      <c r="C12" s="9" t="s">
        <v>149</v>
      </c>
      <c r="D12" s="27"/>
      <c r="E12" s="28"/>
      <c r="F12" s="27"/>
      <c r="G12" s="27"/>
    </row>
    <row r="13" spans="1:9" ht="39.950000000000003" customHeight="1" x14ac:dyDescent="0.25">
      <c r="A13" s="26" t="s">
        <v>150</v>
      </c>
      <c r="B13" s="9" t="s">
        <v>151</v>
      </c>
      <c r="C13" s="9" t="s">
        <v>152</v>
      </c>
      <c r="D13" s="27"/>
      <c r="E13" s="28"/>
      <c r="F13" s="27"/>
      <c r="G13" s="27"/>
    </row>
    <row r="14" spans="1:9" ht="39.950000000000003" customHeight="1" x14ac:dyDescent="0.25">
      <c r="A14" s="26" t="s">
        <v>153</v>
      </c>
      <c r="B14" s="9" t="s">
        <v>154</v>
      </c>
      <c r="C14" s="9" t="s">
        <v>155</v>
      </c>
      <c r="D14" s="27"/>
      <c r="E14" s="28"/>
      <c r="F14" s="27"/>
      <c r="G14" s="27"/>
    </row>
    <row r="15" spans="1:9" ht="39.950000000000003" customHeight="1" x14ac:dyDescent="0.25">
      <c r="A15" s="26" t="s">
        <v>156</v>
      </c>
      <c r="B15" s="9" t="s">
        <v>157</v>
      </c>
      <c r="C15" s="9" t="s">
        <v>158</v>
      </c>
      <c r="D15" s="27"/>
      <c r="E15" s="28"/>
      <c r="F15" s="27"/>
      <c r="G15" s="27"/>
    </row>
    <row r="16" spans="1:9" ht="39.950000000000003" customHeight="1" x14ac:dyDescent="0.25">
      <c r="A16" s="26" t="s">
        <v>159</v>
      </c>
      <c r="B16" s="9" t="s">
        <v>160</v>
      </c>
      <c r="C16" s="9" t="s">
        <v>161</v>
      </c>
      <c r="D16" s="27"/>
      <c r="E16" s="28"/>
      <c r="F16" s="27"/>
      <c r="G16" s="27"/>
    </row>
    <row r="17" spans="1:7" ht="39.950000000000003" customHeight="1" x14ac:dyDescent="0.25">
      <c r="A17" s="26" t="s">
        <v>159</v>
      </c>
      <c r="B17" s="9" t="s">
        <v>162</v>
      </c>
      <c r="C17" s="9" t="s">
        <v>163</v>
      </c>
      <c r="D17" s="27"/>
      <c r="E17" s="28"/>
      <c r="F17" s="27"/>
      <c r="G17" s="27"/>
    </row>
    <row r="18" spans="1:7" ht="39.950000000000003" customHeight="1" x14ac:dyDescent="0.25">
      <c r="A18" s="26" t="s">
        <v>164</v>
      </c>
      <c r="B18" s="9" t="s">
        <v>165</v>
      </c>
      <c r="C18" s="9" t="s">
        <v>166</v>
      </c>
      <c r="D18" s="27"/>
      <c r="E18" s="28"/>
      <c r="F18" s="27"/>
      <c r="G18" s="27"/>
    </row>
    <row r="19" spans="1:7" ht="39.950000000000003" customHeight="1" x14ac:dyDescent="0.25">
      <c r="A19" s="26" t="s">
        <v>164</v>
      </c>
      <c r="B19" s="9" t="s">
        <v>167</v>
      </c>
      <c r="C19" s="9" t="s">
        <v>168</v>
      </c>
      <c r="D19" s="27"/>
      <c r="E19" s="28"/>
      <c r="F19" s="27"/>
      <c r="G19" s="27"/>
    </row>
    <row r="20" spans="1:7" ht="39.950000000000003" customHeight="1" x14ac:dyDescent="0.25">
      <c r="A20" s="26" t="s">
        <v>169</v>
      </c>
      <c r="B20" s="9" t="s">
        <v>170</v>
      </c>
      <c r="C20" s="9" t="s">
        <v>171</v>
      </c>
      <c r="D20" s="27"/>
      <c r="E20" s="28"/>
      <c r="F20" s="27"/>
      <c r="G20" s="27"/>
    </row>
    <row r="21" spans="1:7" ht="39.950000000000003" customHeight="1" x14ac:dyDescent="0.25">
      <c r="A21" s="26" t="s">
        <v>172</v>
      </c>
      <c r="B21" s="9" t="s">
        <v>173</v>
      </c>
      <c r="C21" s="9" t="s">
        <v>174</v>
      </c>
      <c r="D21" s="27"/>
      <c r="E21" s="28"/>
      <c r="F21" s="27"/>
      <c r="G21" s="27"/>
    </row>
    <row r="22" spans="1:7" ht="39.950000000000003" customHeight="1" x14ac:dyDescent="0.25">
      <c r="A22" s="26" t="s">
        <v>175</v>
      </c>
      <c r="B22" s="9" t="s">
        <v>176</v>
      </c>
      <c r="C22" s="9" t="s">
        <v>177</v>
      </c>
      <c r="D22" s="27"/>
      <c r="E22" s="28"/>
      <c r="F22" s="27"/>
      <c r="G22" s="27"/>
    </row>
    <row r="23" spans="1:7" ht="39.950000000000003" customHeight="1" x14ac:dyDescent="0.25">
      <c r="A23" s="26" t="s">
        <v>178</v>
      </c>
      <c r="B23" s="9" t="s">
        <v>179</v>
      </c>
      <c r="C23" s="9" t="s">
        <v>180</v>
      </c>
      <c r="D23" s="27"/>
      <c r="E23" s="28"/>
      <c r="F23" s="27"/>
      <c r="G23" s="27"/>
    </row>
    <row r="24" spans="1:7" ht="39.950000000000003" customHeight="1" x14ac:dyDescent="0.25">
      <c r="A24" s="26" t="s">
        <v>181</v>
      </c>
      <c r="B24" s="9" t="s">
        <v>182</v>
      </c>
      <c r="C24" s="9" t="s">
        <v>183</v>
      </c>
      <c r="D24" s="27"/>
      <c r="E24" s="28"/>
      <c r="F24" s="27"/>
      <c r="G24" s="27"/>
    </row>
    <row r="25" spans="1:7" ht="39.950000000000003" customHeight="1" x14ac:dyDescent="0.25">
      <c r="A25" s="26" t="s">
        <v>184</v>
      </c>
      <c r="B25" s="9" t="s">
        <v>185</v>
      </c>
      <c r="C25" s="9" t="s">
        <v>186</v>
      </c>
      <c r="D25" s="27"/>
      <c r="E25" s="28"/>
      <c r="F25" s="27"/>
      <c r="G25" s="27"/>
    </row>
    <row r="26" spans="1:7" ht="39.950000000000003" customHeight="1" x14ac:dyDescent="0.25">
      <c r="A26" s="26" t="s">
        <v>187</v>
      </c>
      <c r="B26" s="9" t="s">
        <v>188</v>
      </c>
      <c r="C26" s="9" t="s">
        <v>189</v>
      </c>
      <c r="D26" s="27"/>
      <c r="E26" s="28"/>
      <c r="F26" s="27"/>
      <c r="G26" s="27"/>
    </row>
    <row r="27" spans="1:7" ht="39.950000000000003" customHeight="1" x14ac:dyDescent="0.25">
      <c r="A27" s="26" t="s">
        <v>190</v>
      </c>
      <c r="B27" s="9" t="s">
        <v>191</v>
      </c>
      <c r="C27" s="9" t="s">
        <v>192</v>
      </c>
      <c r="D27" s="27"/>
      <c r="E27" s="28"/>
      <c r="F27" s="27"/>
      <c r="G27" s="27"/>
    </row>
    <row r="28" spans="1:7" ht="39.950000000000003" customHeight="1" x14ac:dyDescent="0.25">
      <c r="A28" s="26" t="s">
        <v>193</v>
      </c>
      <c r="B28" s="9" t="s">
        <v>194</v>
      </c>
      <c r="C28" s="9" t="s">
        <v>195</v>
      </c>
      <c r="D28" s="27"/>
      <c r="E28" s="28"/>
      <c r="F28" s="27"/>
      <c r="G28" s="27"/>
    </row>
    <row r="29" spans="1:7" ht="39.950000000000003" customHeight="1" x14ac:dyDescent="0.25">
      <c r="A29" s="26" t="s">
        <v>196</v>
      </c>
      <c r="B29" s="9" t="s">
        <v>197</v>
      </c>
      <c r="C29" s="9" t="s">
        <v>198</v>
      </c>
      <c r="D29" s="27"/>
      <c r="E29" s="28"/>
      <c r="F29" s="27"/>
      <c r="G29" s="27"/>
    </row>
    <row r="30" spans="1:7" ht="39.950000000000003" customHeight="1" x14ac:dyDescent="0.25">
      <c r="A30" s="26" t="s">
        <v>199</v>
      </c>
      <c r="B30" s="9" t="s">
        <v>200</v>
      </c>
      <c r="C30" s="9" t="s">
        <v>201</v>
      </c>
      <c r="D30" s="27"/>
      <c r="E30" s="28"/>
      <c r="F30" s="27"/>
      <c r="G30" s="27"/>
    </row>
    <row r="31" spans="1:7" ht="39.950000000000003" customHeight="1" x14ac:dyDescent="0.25">
      <c r="A31" s="26" t="s">
        <v>202</v>
      </c>
      <c r="B31" s="9" t="s">
        <v>203</v>
      </c>
      <c r="C31" s="9" t="s">
        <v>204</v>
      </c>
      <c r="D31" s="27"/>
      <c r="E31" s="28"/>
      <c r="F31" s="27"/>
      <c r="G31" s="27"/>
    </row>
    <row r="32" spans="1:7" ht="39.950000000000003" customHeight="1" x14ac:dyDescent="0.25">
      <c r="A32" s="26" t="s">
        <v>202</v>
      </c>
      <c r="B32" s="9" t="s">
        <v>205</v>
      </c>
      <c r="C32" s="9" t="s">
        <v>206</v>
      </c>
      <c r="D32" s="27"/>
      <c r="E32" s="28"/>
      <c r="F32" s="27"/>
      <c r="G32" s="27"/>
    </row>
    <row r="33" spans="1:7" ht="39.950000000000003" customHeight="1" x14ac:dyDescent="0.25">
      <c r="A33" s="26" t="s">
        <v>207</v>
      </c>
      <c r="B33" s="9" t="s">
        <v>208</v>
      </c>
      <c r="C33" s="9" t="s">
        <v>209</v>
      </c>
      <c r="D33" s="27"/>
      <c r="E33" s="28"/>
      <c r="F33" s="27"/>
      <c r="G33" s="27"/>
    </row>
    <row r="34" spans="1:7" ht="39.950000000000003" customHeight="1" x14ac:dyDescent="0.25">
      <c r="A34" s="26" t="s">
        <v>210</v>
      </c>
      <c r="B34" s="9" t="s">
        <v>211</v>
      </c>
      <c r="C34" s="9" t="s">
        <v>212</v>
      </c>
      <c r="D34" s="27"/>
      <c r="E34" s="28"/>
      <c r="F34" s="27"/>
      <c r="G34" s="27"/>
    </row>
    <row r="35" spans="1:7" ht="39.950000000000003" customHeight="1" x14ac:dyDescent="0.25">
      <c r="A35" s="26" t="s">
        <v>213</v>
      </c>
      <c r="B35" s="9" t="s">
        <v>214</v>
      </c>
      <c r="C35" s="9" t="s">
        <v>215</v>
      </c>
      <c r="D35" s="27"/>
      <c r="E35" s="28"/>
      <c r="F35" s="27"/>
      <c r="G35" s="27"/>
    </row>
  </sheetData>
  <sheetProtection sheet="1" objects="1" formatCells="0" formatColumns="0" formatRows="0" sort="0" autoFilter="0"/>
  <autoFilter ref="A6:G35" xr:uid="{00000000-0009-0000-0000-000003000000}"/>
  <conditionalFormatting sqref="E7:E35">
    <cfRule type="expression" dxfId="5" priority="1">
      <formula>LEFT(E7,2)="NC"</formula>
    </cfRule>
    <cfRule type="expression" dxfId="4" priority="2">
      <formula>E7="Observación"</formula>
    </cfRule>
    <cfRule type="expression" dxfId="3" priority="3">
      <formula>E7="Conforme"</formula>
    </cfRule>
  </conditionalFormatting>
  <dataValidations count="1">
    <dataValidation type="list" allowBlank="1" showErrorMessage="1" errorTitle="Valor no válido" error="Elija un valor de la lista." sqref="E7:E35" xr:uid="{00000000-0002-0000-0300-000000000000}">
      <formula1>"Conforme,NC mayor,NC menor,Observación,Oportunidad de mejora"</formula1>
    </dataValidation>
  </dataValidations>
  <printOptions horizontalCentered="1"/>
  <pageMargins left="0.75" right="0.75" top="0.6" bottom="0.6" header="0.5" footer="0.5"/>
  <pageSetup paperSize="9" fitToHeight="0" orientation="landscape"/>
  <headerFooter>
    <oddHeader>&amp;C&amp;8 Lista de Verificación de Auditoría Interna</oddHeader>
    <oddFooter>&amp;L&amp;8 Clasificación: CONFIDENCIAL · SGSI-AUD-03 v1.0&amp;R&amp;8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8" customWidth="1"/>
    <col min="2" max="2" width="38" customWidth="1"/>
    <col min="3" max="3" width="44" customWidth="1"/>
    <col min="4" max="4" width="32" customWidth="1"/>
    <col min="5" max="5" width="14" customWidth="1"/>
    <col min="6" max="6" width="40" customWidth="1"/>
    <col min="7" max="7" width="14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216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ht="32.1" customHeight="1" x14ac:dyDescent="0.25">
      <c r="A6" s="21" t="s">
        <v>127</v>
      </c>
      <c r="B6" s="21" t="s">
        <v>128</v>
      </c>
      <c r="C6" s="21" t="s">
        <v>129</v>
      </c>
      <c r="D6" s="21" t="s">
        <v>130</v>
      </c>
      <c r="E6" s="21" t="s">
        <v>114</v>
      </c>
      <c r="F6" s="21" t="s">
        <v>131</v>
      </c>
      <c r="G6" s="21" t="s">
        <v>132</v>
      </c>
    </row>
    <row r="7" spans="1:9" ht="30" customHeight="1" x14ac:dyDescent="0.25">
      <c r="A7" s="26" t="s">
        <v>147</v>
      </c>
      <c r="B7" s="9" t="s">
        <v>217</v>
      </c>
      <c r="C7" s="9" t="s">
        <v>218</v>
      </c>
      <c r="D7" s="27"/>
      <c r="E7" s="28"/>
      <c r="F7" s="27"/>
      <c r="G7" s="27"/>
    </row>
    <row r="8" spans="1:9" ht="30" customHeight="1" x14ac:dyDescent="0.25">
      <c r="A8" s="26" t="s">
        <v>150</v>
      </c>
      <c r="B8" s="9" t="s">
        <v>219</v>
      </c>
      <c r="C8" s="9" t="s">
        <v>220</v>
      </c>
      <c r="D8" s="27"/>
      <c r="E8" s="28"/>
      <c r="F8" s="27"/>
      <c r="G8" s="27"/>
    </row>
    <row r="9" spans="1:9" ht="30" customHeight="1" x14ac:dyDescent="0.25">
      <c r="A9" s="26" t="s">
        <v>153</v>
      </c>
      <c r="B9" s="9" t="s">
        <v>221</v>
      </c>
      <c r="C9" s="9" t="s">
        <v>220</v>
      </c>
      <c r="D9" s="27"/>
      <c r="E9" s="28"/>
      <c r="F9" s="27"/>
      <c r="G9" s="27"/>
    </row>
    <row r="10" spans="1:9" ht="30" customHeight="1" x14ac:dyDescent="0.25">
      <c r="A10" s="26" t="s">
        <v>222</v>
      </c>
      <c r="B10" s="9" t="s">
        <v>223</v>
      </c>
      <c r="C10" s="9" t="s">
        <v>220</v>
      </c>
      <c r="D10" s="27"/>
      <c r="E10" s="28"/>
      <c r="F10" s="27"/>
      <c r="G10" s="27"/>
    </row>
    <row r="11" spans="1:9" ht="30" customHeight="1" x14ac:dyDescent="0.25">
      <c r="A11" s="26" t="s">
        <v>224</v>
      </c>
      <c r="B11" s="9" t="s">
        <v>225</v>
      </c>
      <c r="C11" s="9" t="s">
        <v>226</v>
      </c>
      <c r="D11" s="27"/>
      <c r="E11" s="28"/>
      <c r="F11" s="27"/>
      <c r="G11" s="27"/>
    </row>
    <row r="12" spans="1:9" ht="30" customHeight="1" x14ac:dyDescent="0.25">
      <c r="A12" s="26" t="s">
        <v>227</v>
      </c>
      <c r="B12" s="9" t="s">
        <v>228</v>
      </c>
      <c r="C12" s="9" t="s">
        <v>226</v>
      </c>
      <c r="D12" s="27"/>
      <c r="E12" s="28"/>
      <c r="F12" s="27"/>
      <c r="G12" s="27"/>
    </row>
    <row r="13" spans="1:9" ht="30" customHeight="1" x14ac:dyDescent="0.25">
      <c r="A13" s="26" t="s">
        <v>229</v>
      </c>
      <c r="B13" s="9" t="s">
        <v>230</v>
      </c>
      <c r="C13" s="9" t="s">
        <v>231</v>
      </c>
      <c r="D13" s="27"/>
      <c r="E13" s="28"/>
      <c r="F13" s="27"/>
      <c r="G13" s="27"/>
    </row>
    <row r="14" spans="1:9" ht="30" customHeight="1" x14ac:dyDescent="0.25">
      <c r="A14" s="26" t="s">
        <v>232</v>
      </c>
      <c r="B14" s="9" t="s">
        <v>233</v>
      </c>
      <c r="C14" s="9" t="s">
        <v>234</v>
      </c>
      <c r="D14" s="27"/>
      <c r="E14" s="28"/>
      <c r="F14" s="27"/>
      <c r="G14" s="27"/>
    </row>
    <row r="15" spans="1:9" ht="30" customHeight="1" x14ac:dyDescent="0.25">
      <c r="A15" s="26" t="s">
        <v>235</v>
      </c>
      <c r="B15" s="9" t="s">
        <v>236</v>
      </c>
      <c r="C15" s="9" t="s">
        <v>237</v>
      </c>
      <c r="D15" s="27"/>
      <c r="E15" s="28"/>
      <c r="F15" s="27"/>
      <c r="G15" s="27"/>
    </row>
    <row r="16" spans="1:9" ht="30" customHeight="1" x14ac:dyDescent="0.25">
      <c r="A16" s="26" t="s">
        <v>238</v>
      </c>
      <c r="B16" s="9" t="s">
        <v>239</v>
      </c>
      <c r="C16" s="9" t="s">
        <v>240</v>
      </c>
      <c r="D16" s="27"/>
      <c r="E16" s="28"/>
      <c r="F16" s="27"/>
      <c r="G16" s="27"/>
    </row>
  </sheetData>
  <sheetProtection sheet="1" objects="1" formatCells="0" formatColumns="0" formatRows="0" sort="0" autoFilter="0"/>
  <autoFilter ref="A6:G16" xr:uid="{00000000-0009-0000-0000-000004000000}"/>
  <conditionalFormatting sqref="E7:E16">
    <cfRule type="expression" dxfId="2" priority="1">
      <formula>LEFT(E7,2)="NC"</formula>
    </cfRule>
    <cfRule type="expression" dxfId="1" priority="2">
      <formula>E7="Observación"</formula>
    </cfRule>
    <cfRule type="expression" dxfId="0" priority="3">
      <formula>E7="Conforme"</formula>
    </cfRule>
  </conditionalFormatting>
  <dataValidations count="1">
    <dataValidation type="list" allowBlank="1" showErrorMessage="1" errorTitle="Valor no válido" error="Elija un valor de la lista." sqref="E7:E16" xr:uid="{00000000-0002-0000-0400-000000000000}">
      <formula1>"Conforme,NC mayor,NC menor,Observación,Oportunidad de mejora,No auditado"</formula1>
    </dataValidation>
  </dataValidations>
  <printOptions horizontalCentered="1"/>
  <pageMargins left="0.75" right="0.75" top="0.6" bottom="0.6" header="0.5" footer="0.5"/>
  <pageSetup paperSize="9" fitToHeight="0" orientation="landscape"/>
  <headerFooter>
    <oddHeader>&amp;C&amp;8 Lista de Verificación de Auditoría Interna</oddHeader>
    <oddFooter>&amp;L&amp;8 Clasificación: CONFIDENCIAL · SGSI-AUD-03 v1.0&amp;R&amp;8 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INSTRUCCIONES</vt:lpstr>
      <vt:lpstr>CONFIGURACIÓN</vt:lpstr>
      <vt:lpstr>Resumen</vt:lpstr>
      <vt:lpstr>Cláusulas</vt:lpstr>
      <vt:lpstr>Anexo A</vt:lpstr>
      <vt:lpstr>'Anexo A'!Print_Titles</vt:lpstr>
      <vt:lpstr>Cláusulas!Print_Titles</vt:lpstr>
      <vt:lpstr>Procesos</vt:lpstr>
      <vt:lpstr>Responsables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Verificación de Auditoría Interna</dc:title>
  <dc:subject>SGSI-AUD-03</dc:subject>
  <dc:creator>Kit Profesional de Documentación SGSI</dc:creator>
  <cp:lastModifiedBy>Carlos Hidalgo</cp:lastModifiedBy>
  <dcterms:created xsi:type="dcterms:W3CDTF">2026-10-16T00:12:09Z</dcterms:created>
  <dcterms:modified xsi:type="dcterms:W3CDTF">2026-10-25T07:50:22Z</dcterms:modified>
</cp:coreProperties>
</file>